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5\2025-15 CVC\"/>
    </mc:Choice>
  </mc:AlternateContent>
  <xr:revisionPtr revIDLastSave="0" documentId="13_ncr:1_{721011D0-AC04-4C20-A686-250A261302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1 DPGF Chaudières" sheetId="1" r:id="rId1"/>
    <sheet name="Lot 2 DPGF Vmc" sheetId="2" r:id="rId2"/>
    <sheet name="Lot 3 DPGF Clim - Roof Top " sheetId="3" r:id="rId3"/>
    <sheet name="Lot 4 DPGF GTB" sheetId="9" r:id="rId4"/>
  </sheets>
  <definedNames>
    <definedName name="_xlnm.Print_Area" localSheetId="2">'Lot 3 DPGF Clim - Roof Top '!$A$1:$H$33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B25" i="2"/>
  <c r="B28" i="1"/>
</calcChain>
</file>

<file path=xl/sharedStrings.xml><?xml version="1.0" encoding="utf-8"?>
<sst xmlns="http://schemas.openxmlformats.org/spreadsheetml/2006/main" count="134" uniqueCount="73">
  <si>
    <t>INSTALLATION</t>
  </si>
  <si>
    <t>LILLE</t>
  </si>
  <si>
    <t>BAT H</t>
  </si>
  <si>
    <t>BAT 2</t>
  </si>
  <si>
    <t>SANTES</t>
  </si>
  <si>
    <t>BAT 14</t>
  </si>
  <si>
    <t>BAT 15</t>
  </si>
  <si>
    <t>BAT F</t>
  </si>
  <si>
    <t>QUANTITE</t>
  </si>
  <si>
    <t>GTU C 125 FF</t>
  </si>
  <si>
    <t>LOGANO G234</t>
  </si>
  <si>
    <t>DE DIETRICH</t>
  </si>
  <si>
    <t>DTG 130-65 ECO NOX PLUS</t>
  </si>
  <si>
    <t>WEISHAUPT</t>
  </si>
  <si>
    <t>WTC-GB 90-A</t>
  </si>
  <si>
    <t>VIESMANN</t>
  </si>
  <si>
    <t>VITOROND 200</t>
  </si>
  <si>
    <t>BUDERUS</t>
  </si>
  <si>
    <t>BATIMENT</t>
  </si>
  <si>
    <t>TYPE</t>
  </si>
  <si>
    <t>MARCHE PREVENTIF EN €</t>
  </si>
  <si>
    <t>SITES</t>
  </si>
  <si>
    <t>NOMBRE DE PASSAGE ANNUEL</t>
  </si>
  <si>
    <t>La maintenance et entretien de la climatisation comprend :
	Nettoyage des filtres.
	Contrôle de la pression.
	Contrôle d’étanchéité et détection de fuites.
	La vérification du circuit de liquide.
	Le nettoyage des pompes de relevage et la vérification de l’écoulement.
	Vérifications de tous les organes de sécurité.
	Le contrôle de l’alimentation électrique
Le prix proposé par le candidat inclut toutes les charges et tous les frais nécessaires à l'exécution des différentes prestations.</t>
  </si>
  <si>
    <t>Q</t>
  </si>
  <si>
    <t>V</t>
  </si>
  <si>
    <t xml:space="preserve">3 unités exterieurs </t>
  </si>
  <si>
    <t xml:space="preserve">7 unités gainable </t>
  </si>
  <si>
    <t xml:space="preserve">	1 VRV Mitsubishi PURY-P400/450/550YNW-A 500 (R410A - 56kW froid et 12kW chaud) 
	1 Gainable Poste d'accueil/contrôle 
	1 Gainable Bureau Paysager </t>
  </si>
  <si>
    <t xml:space="preserve">	1 Gainable Bureau Visiteur 
	1 Gainable Bureau Direction + Salle de Réunion 
	1 Gainable Salle de réunion </t>
  </si>
  <si>
    <t xml:space="preserve">	1 Gainable Réfectoire 50p 
	1 Gainable Salle de réunion 
	1 Gainable L.Chauffeur 
	1 Mono Split Mural Daikin FTXB-C (R410A - 5kW froid et 5kW</t>
  </si>
  <si>
    <t>F</t>
  </si>
  <si>
    <t>•	1 réseau de gaine Ø125 à Ø350 → 90ml 
•	20 bouches VMC (sanitaires, bureaux) 
•	4 diffuseurs (restaurant) 
•	1 groupe moteur en toiture terrasse</t>
  </si>
  <si>
    <t>L</t>
  </si>
  <si>
    <t xml:space="preserve">•	1 réseau de gaine Ø125 à Ø350 → 90ml 
•	30 bouches VMC (sanitaires, bureaux) 
•	2 groupes moteur en toiture terrasse </t>
  </si>
  <si>
    <t>•	1 réseau de gaine Ø125 à Ø350 → 50ml 
•	60 bouches VMC (vestiaires, douches, sanitaires, bureaux) 
•	4 groupes moteur (accès skydome par le service informatique)</t>
  </si>
  <si>
    <t>•	1 réseau de gaine Ø125 à Ø350 → 90ml 
•	16 bouches VMC (vestiaires, douches, sanitaires, cuisine) 
•	1 groupe moteur en faux plafond dans les douches</t>
  </si>
  <si>
    <t xml:space="preserve">3 Centrales de traitement d’air 
•	3 Extracteurs VMC 
•	3*1 réseau de gaine Ø125 à Ø350 → 60ml 
•	3*22 bouches VMC (sanitaires, bureaux, vestiaires, couloir, bureau responsable) 
•	3*8 diffuseurs (salle de réunion, bureau client, salle de pause) </t>
  </si>
  <si>
    <t xml:space="preserve">•	1 CTA Bureaux Lennox 3160/3000 m3/h 
•	1 CTA Vestiaires Lennox 1085/1315 m3/h 
•	1 Tourelle d'extraction Vim TEDH F400 - TEDV F400 
•	Caisson d'extraction Vim KMDT Ecowatt 
•	1 réseau de gaine Ø125 à Ø250 → 50ml 
•	20 bouches VMC (sanitaires, vestiaires, douches, cuisine) 
•	Gaines Textiles (Hors contrat): </t>
  </si>
  <si>
    <t>•	1 réseau de gaine Ø125 à Ø250 → 20ml 
•	7 bouches VMC (sanitaires, vestiaires, douches, cuisine) 
•	1 groupe moteur en faux plafond sanitaires</t>
  </si>
  <si>
    <t>WAMBRECHIES</t>
  </si>
  <si>
    <t>A/B</t>
  </si>
  <si>
    <t>•	1 réseau de gaine 
•	bouches VMC (sanitaires) 
•	1 groupe moteur</t>
  </si>
  <si>
    <t>BAT 16</t>
  </si>
  <si>
    <t xml:space="preserve">HOVAL </t>
  </si>
  <si>
    <t>Ultragas 1000 KW</t>
  </si>
  <si>
    <t>BAT 37</t>
  </si>
  <si>
    <t xml:space="preserve">Aérothermes </t>
  </si>
  <si>
    <t>La maintenance et entretien des chaudières</t>
  </si>
  <si>
    <t xml:space="preserve">La maintenance et entretien de la VMC </t>
  </si>
  <si>
    <t xml:space="preserve">2 gainables </t>
  </si>
  <si>
    <t>17 groupes extérieurs</t>
  </si>
  <si>
    <t>37 unités intérieures</t>
  </si>
  <si>
    <t>2 monosplits</t>
  </si>
  <si>
    <t xml:space="preserve">GTB </t>
  </si>
  <si>
    <t>A…......................................................Le…................................................</t>
  </si>
  <si>
    <t>i</t>
  </si>
  <si>
    <t>Le Titulaire</t>
  </si>
  <si>
    <t>Signature précédée de "Lu et approuvé"</t>
  </si>
  <si>
    <t>A Lille, le…............................................</t>
  </si>
  <si>
    <t>Le Représentant de l'Entité Adjudicatrice</t>
  </si>
  <si>
    <t xml:space="preserve">TOTAL </t>
  </si>
  <si>
    <t>Marché d’entretien et de maintenance des installations de chaudières, de VMC, de climatisation, de rooftop et gestion technique des bâtiments des ports de Lille, Santes et Wambrechies
Lot 1 : Maintenance pdes chaudières</t>
  </si>
  <si>
    <t>Décomposition du Prix Global et Forfaitaire (DPGF) - Maintenance préventive</t>
  </si>
  <si>
    <t>Marché d’entretien et de maintenance des installations de chaudières, de VMC, de climatisation, de rooftop et gestion technique des bâtiments des ports de Lille, Santes et Wambrechies
Lot 3 : Maintenance de la Climatisation / Rooftop</t>
  </si>
  <si>
    <t>Marché d’entretien et de maintenance des installations de chaudières, de VMC, de climatisation, de rooftop et gestion technique des bâtiments des ports de Lille, Santes et Wambrechies
Lot 2 : Maintenance de la VMC</t>
  </si>
  <si>
    <t>Décomposition du Prix Global et Forfaitaire (DPGF) - VMC - Maintenance préventive</t>
  </si>
  <si>
    <t>Décomposition du Prix Global et Forfaitaire (DPGF) CLIMATISATION -----LOT 3-----Maintenance préventive</t>
  </si>
  <si>
    <t xml:space="preserve">La maintenance de la GTB :
</t>
  </si>
  <si>
    <t>Décomposition du Prix Global et Forfaitaire (DPGF) - GTB - Maintenance préventive</t>
  </si>
  <si>
    <t>Marché d’entretien et de maintenance des installations de chaudières, de VMC, de climatisation, de rooftop et gestion technique des bâtiments des ports de Lille, Santes et Wambrechies
Lot 4 : Maintenance de la GTB</t>
  </si>
  <si>
    <t xml:space="preserve">PC de supervision et relai informatique des équipements </t>
  </si>
  <si>
    <t xml:space="preserve"> Roof Top y compris tous les élements s'y référant (groupe ext, gaines textiles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</si>
</sst>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6"/>
      <color theme="0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8" fontId="0" fillId="0" borderId="0" xfId="0" applyNumberFormat="1"/>
    <xf numFmtId="0" fontId="0" fillId="0" borderId="16" xfId="0" applyBorder="1" applyAlignment="1">
      <alignment horizontal="center"/>
    </xf>
    <xf numFmtId="0" fontId="0" fillId="0" borderId="1" xfId="0" applyBorder="1"/>
    <xf numFmtId="0" fontId="0" fillId="0" borderId="5" xfId="0" applyBorder="1"/>
    <xf numFmtId="0" fontId="0" fillId="0" borderId="15" xfId="0" applyBorder="1"/>
    <xf numFmtId="0" fontId="2" fillId="0" borderId="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/>
    <xf numFmtId="8" fontId="9" fillId="0" borderId="0" xfId="0" applyNumberFormat="1" applyFont="1"/>
    <xf numFmtId="0" fontId="9" fillId="0" borderId="2" xfId="0" applyFont="1" applyBorder="1"/>
    <xf numFmtId="0" fontId="9" fillId="0" borderId="6" xfId="0" applyFont="1" applyBorder="1"/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0" fontId="9" fillId="0" borderId="5" xfId="0" applyFont="1" applyBorder="1"/>
    <xf numFmtId="0" fontId="9" fillId="0" borderId="15" xfId="0" applyFont="1" applyBorder="1"/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/>
    <xf numFmtId="8" fontId="11" fillId="0" borderId="0" xfId="0" applyNumberFormat="1" applyFont="1"/>
    <xf numFmtId="164" fontId="11" fillId="2" borderId="6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8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2" xfId="0" applyBorder="1" applyAlignment="1">
      <alignment horizontal="center" vertical="center"/>
    </xf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5"/>
  <sheetViews>
    <sheetView tabSelected="1" view="pageBreakPreview" zoomScale="60" zoomScaleNormal="70" workbookViewId="0">
      <selection sqref="A1:G1"/>
    </sheetView>
  </sheetViews>
  <sheetFormatPr baseColWidth="10" defaultRowHeight="14.4"/>
  <cols>
    <col min="1" max="1" width="45" customWidth="1"/>
    <col min="2" max="7" width="35.77734375" customWidth="1"/>
    <col min="8" max="8" width="18" customWidth="1"/>
    <col min="9" max="9" width="22.5546875" customWidth="1"/>
    <col min="18" max="18" width="18.5546875" customWidth="1"/>
    <col min="19" max="19" width="29.5546875" customWidth="1"/>
  </cols>
  <sheetData>
    <row r="1" spans="1:20" ht="150" customHeight="1">
      <c r="A1" s="84" t="s">
        <v>62</v>
      </c>
      <c r="B1" s="84"/>
      <c r="C1" s="84"/>
      <c r="D1" s="84"/>
      <c r="E1" s="84"/>
      <c r="F1" s="84"/>
      <c r="G1" s="84"/>
    </row>
    <row r="3" spans="1:20" ht="54.75" customHeight="1">
      <c r="A3" s="85" t="s">
        <v>63</v>
      </c>
      <c r="B3" s="85"/>
      <c r="C3" s="85"/>
      <c r="D3" s="85"/>
      <c r="E3" s="85"/>
      <c r="F3" s="85"/>
      <c r="G3" s="85"/>
      <c r="H3" s="23"/>
      <c r="I3" s="23"/>
    </row>
    <row r="4" spans="1:20" ht="21">
      <c r="A4" s="83" t="s">
        <v>48</v>
      </c>
      <c r="B4" s="83"/>
      <c r="C4" s="83"/>
      <c r="D4" s="83"/>
      <c r="E4" s="83"/>
      <c r="F4" s="83"/>
      <c r="G4" s="83"/>
      <c r="H4" s="23"/>
      <c r="I4" s="23"/>
    </row>
    <row r="5" spans="1:20" ht="18" thickBot="1">
      <c r="A5" s="43"/>
      <c r="B5" s="43"/>
      <c r="C5" s="43"/>
      <c r="D5" s="43"/>
      <c r="E5" s="43"/>
      <c r="F5" s="43"/>
      <c r="G5" s="43"/>
    </row>
    <row r="6" spans="1:20" ht="30" customHeight="1">
      <c r="A6" s="69" t="s">
        <v>21</v>
      </c>
      <c r="B6" s="70" t="s">
        <v>1</v>
      </c>
      <c r="C6" s="70" t="s">
        <v>1</v>
      </c>
      <c r="D6" s="70" t="s">
        <v>4</v>
      </c>
      <c r="E6" s="71" t="s">
        <v>4</v>
      </c>
      <c r="F6" s="72" t="s">
        <v>4</v>
      </c>
      <c r="G6" s="72" t="s">
        <v>4</v>
      </c>
    </row>
    <row r="7" spans="1:20" ht="18" thickBot="1">
      <c r="A7" s="45"/>
      <c r="B7" s="46"/>
      <c r="C7" s="46"/>
      <c r="D7" s="46"/>
      <c r="E7" s="47"/>
      <c r="F7" s="48"/>
      <c r="G7" s="48"/>
      <c r="H7" s="3"/>
      <c r="I7" s="3"/>
    </row>
    <row r="8" spans="1:20" ht="17.399999999999999">
      <c r="A8" s="49"/>
      <c r="B8" s="50"/>
      <c r="C8" s="50"/>
      <c r="D8" s="50"/>
      <c r="E8" s="50"/>
      <c r="F8" s="51"/>
      <c r="G8" s="51"/>
    </row>
    <row r="9" spans="1:20" ht="17.399999999999999">
      <c r="A9" s="52" t="s">
        <v>18</v>
      </c>
      <c r="B9" s="53" t="s">
        <v>2</v>
      </c>
      <c r="C9" s="53" t="s">
        <v>7</v>
      </c>
      <c r="D9" s="53" t="s">
        <v>3</v>
      </c>
      <c r="E9" s="53" t="s">
        <v>5</v>
      </c>
      <c r="F9" s="54" t="s">
        <v>6</v>
      </c>
      <c r="G9" s="54" t="s">
        <v>43</v>
      </c>
      <c r="H9" s="3"/>
      <c r="I9" s="3"/>
    </row>
    <row r="10" spans="1:20" ht="17.399999999999999">
      <c r="A10" s="55"/>
      <c r="B10" s="56"/>
      <c r="C10" s="56"/>
      <c r="D10" s="56"/>
      <c r="E10" s="56"/>
      <c r="F10" s="57"/>
      <c r="G10" s="57"/>
      <c r="H10" s="3"/>
      <c r="I10" s="3"/>
    </row>
    <row r="11" spans="1:20" ht="17.399999999999999">
      <c r="A11" s="52"/>
      <c r="B11" s="53"/>
      <c r="C11" s="53"/>
      <c r="D11" s="53"/>
      <c r="E11" s="53"/>
      <c r="F11" s="54"/>
      <c r="G11" s="54"/>
      <c r="H11" s="3"/>
      <c r="I11" s="3"/>
    </row>
    <row r="12" spans="1:20" ht="17.399999999999999">
      <c r="A12" s="52" t="s">
        <v>8</v>
      </c>
      <c r="B12" s="53">
        <v>2</v>
      </c>
      <c r="C12" s="58">
        <v>2</v>
      </c>
      <c r="D12" s="53">
        <v>1</v>
      </c>
      <c r="E12" s="53">
        <v>1</v>
      </c>
      <c r="F12" s="48">
        <v>1</v>
      </c>
      <c r="G12" s="48">
        <v>1</v>
      </c>
      <c r="H12" s="3"/>
      <c r="I12" s="3"/>
    </row>
    <row r="13" spans="1:20" ht="17.399999999999999">
      <c r="A13" s="55"/>
      <c r="B13" s="56"/>
      <c r="C13" s="56"/>
      <c r="D13" s="56"/>
      <c r="E13" s="56"/>
      <c r="F13" s="57"/>
      <c r="G13" s="57"/>
      <c r="H13" s="3"/>
      <c r="I13" s="3"/>
    </row>
    <row r="14" spans="1:20" ht="17.399999999999999">
      <c r="A14" s="52"/>
      <c r="B14" s="53"/>
      <c r="C14" s="53"/>
      <c r="D14" s="53"/>
      <c r="E14" s="53"/>
      <c r="F14" s="54"/>
      <c r="G14" s="54"/>
      <c r="H14" s="3"/>
      <c r="I14" s="3"/>
      <c r="O14" s="3"/>
      <c r="P14" s="3"/>
      <c r="Q14" s="3"/>
      <c r="R14" s="3"/>
      <c r="S14" s="3"/>
      <c r="T14" s="3"/>
    </row>
    <row r="15" spans="1:20" ht="17.399999999999999">
      <c r="A15" s="52" t="s">
        <v>0</v>
      </c>
      <c r="B15" s="53" t="s">
        <v>13</v>
      </c>
      <c r="C15" s="53" t="s">
        <v>15</v>
      </c>
      <c r="D15" s="53" t="s">
        <v>11</v>
      </c>
      <c r="E15" s="53" t="s">
        <v>17</v>
      </c>
      <c r="F15" s="54" t="s">
        <v>11</v>
      </c>
      <c r="G15" s="54" t="s">
        <v>44</v>
      </c>
      <c r="H15" s="3"/>
      <c r="I15" s="3"/>
      <c r="O15" s="3"/>
      <c r="P15" s="3"/>
      <c r="Q15" s="3"/>
      <c r="R15" s="3"/>
      <c r="S15" s="3"/>
      <c r="T15" s="3"/>
    </row>
    <row r="16" spans="1:20" ht="17.399999999999999">
      <c r="A16" s="55"/>
      <c r="B16" s="56"/>
      <c r="C16" s="56"/>
      <c r="D16" s="56"/>
      <c r="E16" s="56"/>
      <c r="F16" s="57"/>
      <c r="G16" s="57"/>
      <c r="H16" s="3"/>
      <c r="I16" s="3"/>
      <c r="O16" s="3"/>
      <c r="P16" s="3"/>
      <c r="Q16" s="3"/>
      <c r="R16" s="3"/>
      <c r="S16" s="3"/>
      <c r="T16" s="3"/>
    </row>
    <row r="17" spans="1:20" ht="17.399999999999999">
      <c r="A17" s="52"/>
      <c r="B17" s="53"/>
      <c r="C17" s="53"/>
      <c r="D17" s="53"/>
      <c r="E17" s="53"/>
      <c r="F17" s="54"/>
      <c r="G17" s="54"/>
      <c r="H17" s="3"/>
      <c r="I17" s="3"/>
      <c r="O17" s="3"/>
      <c r="P17" s="3"/>
      <c r="Q17" s="3"/>
      <c r="R17" s="3"/>
      <c r="S17" s="3"/>
      <c r="T17" s="3"/>
    </row>
    <row r="18" spans="1:20" ht="17.399999999999999">
      <c r="A18" s="52" t="s">
        <v>22</v>
      </c>
      <c r="B18" s="53">
        <v>2</v>
      </c>
      <c r="C18" s="53">
        <v>2</v>
      </c>
      <c r="D18" s="53">
        <v>2</v>
      </c>
      <c r="E18" s="53">
        <v>2</v>
      </c>
      <c r="F18" s="54">
        <v>2</v>
      </c>
      <c r="G18" s="54">
        <v>2</v>
      </c>
      <c r="H18" s="3"/>
      <c r="I18" s="3"/>
      <c r="O18" s="3"/>
      <c r="P18" s="3"/>
      <c r="Q18" s="3"/>
      <c r="R18" s="3"/>
      <c r="S18" s="3"/>
      <c r="T18" s="3"/>
    </row>
    <row r="19" spans="1:20" ht="17.399999999999999">
      <c r="A19" s="55"/>
      <c r="B19" s="56"/>
      <c r="C19" s="56"/>
      <c r="D19" s="56"/>
      <c r="E19" s="56"/>
      <c r="F19" s="57"/>
      <c r="G19" s="57"/>
      <c r="H19" s="3"/>
      <c r="I19" s="3"/>
      <c r="O19" s="3"/>
      <c r="P19" s="3"/>
      <c r="Q19" s="3"/>
      <c r="R19" s="3"/>
      <c r="S19" s="3"/>
      <c r="T19" s="3"/>
    </row>
    <row r="20" spans="1:20" ht="17.399999999999999">
      <c r="A20" s="52"/>
      <c r="B20" s="53"/>
      <c r="C20" s="53"/>
      <c r="D20" s="53"/>
      <c r="E20" s="53"/>
      <c r="F20" s="54"/>
      <c r="G20" s="54"/>
      <c r="H20" s="3"/>
      <c r="I20" s="3"/>
      <c r="O20" s="3"/>
      <c r="P20" s="3"/>
      <c r="Q20" s="3"/>
      <c r="R20" s="3"/>
      <c r="S20" s="3"/>
      <c r="T20" s="3"/>
    </row>
    <row r="21" spans="1:20" ht="17.399999999999999">
      <c r="A21" s="52" t="s">
        <v>19</v>
      </c>
      <c r="B21" s="59" t="s">
        <v>14</v>
      </c>
      <c r="C21" s="53" t="s">
        <v>16</v>
      </c>
      <c r="D21" s="58" t="s">
        <v>9</v>
      </c>
      <c r="E21" s="53" t="s">
        <v>10</v>
      </c>
      <c r="F21" s="48" t="s">
        <v>12</v>
      </c>
      <c r="G21" s="48" t="s">
        <v>45</v>
      </c>
      <c r="H21" s="3"/>
      <c r="I21" s="3"/>
      <c r="O21" s="3"/>
      <c r="P21" s="3"/>
      <c r="Q21" s="3"/>
      <c r="R21" s="3"/>
      <c r="S21" s="3"/>
      <c r="T21" s="3"/>
    </row>
    <row r="22" spans="1:20" ht="17.399999999999999">
      <c r="A22" s="55"/>
      <c r="B22" s="56"/>
      <c r="C22" s="56"/>
      <c r="D22" s="56"/>
      <c r="E22" s="56"/>
      <c r="F22" s="57"/>
      <c r="G22" s="57"/>
      <c r="H22" s="3"/>
      <c r="I22" s="3"/>
      <c r="O22" s="3"/>
      <c r="P22" s="3"/>
      <c r="Q22" s="3"/>
      <c r="R22" s="3"/>
      <c r="S22" s="3"/>
      <c r="T22" s="3"/>
    </row>
    <row r="23" spans="1:20" ht="17.399999999999999">
      <c r="A23" s="52"/>
      <c r="B23" s="53"/>
      <c r="C23" s="53"/>
      <c r="D23" s="53"/>
      <c r="E23" s="53"/>
      <c r="F23" s="54"/>
      <c r="G23" s="54"/>
      <c r="H23" s="3"/>
      <c r="I23" s="3"/>
      <c r="O23" s="3"/>
      <c r="P23" s="3"/>
      <c r="Q23" s="3"/>
      <c r="R23" s="3"/>
      <c r="S23" s="3"/>
      <c r="T23" s="3"/>
    </row>
    <row r="24" spans="1:20" ht="45" customHeight="1">
      <c r="A24" s="60" t="s">
        <v>20</v>
      </c>
      <c r="B24" s="61">
        <v>0</v>
      </c>
      <c r="C24" s="61">
        <v>0</v>
      </c>
      <c r="D24" s="61">
        <v>0</v>
      </c>
      <c r="E24" s="61">
        <v>0</v>
      </c>
      <c r="F24" s="62">
        <v>0</v>
      </c>
      <c r="G24" s="62">
        <v>0</v>
      </c>
      <c r="H24" s="3"/>
      <c r="I24" s="3"/>
      <c r="O24" s="3"/>
      <c r="P24" s="3"/>
      <c r="Q24" s="3"/>
      <c r="R24" s="3"/>
      <c r="S24" s="3"/>
      <c r="T24" s="3"/>
    </row>
    <row r="25" spans="1:20" ht="17.399999999999999">
      <c r="A25" s="60"/>
      <c r="B25" s="63"/>
      <c r="C25" s="63"/>
      <c r="D25" s="63"/>
      <c r="E25" s="63"/>
      <c r="F25" s="64"/>
      <c r="G25" s="64"/>
      <c r="H25" s="3"/>
      <c r="I25" s="3"/>
      <c r="O25" s="3"/>
      <c r="P25" s="3"/>
      <c r="Q25" s="3"/>
      <c r="R25" s="3"/>
      <c r="S25" s="3"/>
      <c r="T25" s="3"/>
    </row>
    <row r="26" spans="1:20" ht="18" thickBot="1">
      <c r="A26" s="65"/>
      <c r="B26" s="47"/>
      <c r="C26" s="47"/>
      <c r="D26" s="47"/>
      <c r="E26" s="47"/>
      <c r="F26" s="66"/>
      <c r="G26" s="66"/>
      <c r="H26" s="3"/>
      <c r="I26" s="3"/>
      <c r="O26" s="3"/>
      <c r="P26" s="3"/>
      <c r="Q26" s="3"/>
      <c r="R26" s="3"/>
      <c r="S26" s="3"/>
      <c r="T26" s="3"/>
    </row>
    <row r="27" spans="1:20" ht="18" thickBot="1">
      <c r="A27" s="58"/>
      <c r="B27" s="58"/>
      <c r="C27" s="58"/>
      <c r="D27" s="58"/>
      <c r="E27" s="58"/>
      <c r="F27" s="58"/>
      <c r="G27" s="58"/>
      <c r="H27" s="3"/>
      <c r="I27" s="3"/>
      <c r="O27" s="3"/>
      <c r="P27" s="3"/>
      <c r="Q27" s="3"/>
      <c r="R27" s="3"/>
      <c r="S27" s="3"/>
      <c r="T27" s="3"/>
    </row>
    <row r="28" spans="1:20" ht="39.450000000000003" customHeight="1" thickBot="1">
      <c r="A28" s="67" t="s">
        <v>61</v>
      </c>
      <c r="B28" s="68">
        <f>SUM(B24+C24+D24+E24+F24+G24)</f>
        <v>0</v>
      </c>
      <c r="C28" s="58"/>
      <c r="D28" s="58"/>
      <c r="E28" s="58"/>
      <c r="F28" s="58"/>
      <c r="G28" s="58"/>
      <c r="H28" s="3"/>
      <c r="I28" s="3"/>
      <c r="O28" s="3"/>
      <c r="P28" s="3"/>
      <c r="Q28" s="3"/>
      <c r="R28" s="3"/>
      <c r="S28" s="3"/>
      <c r="T28" s="3"/>
    </row>
    <row r="29" spans="1:20" ht="17.399999999999999">
      <c r="A29" s="58"/>
      <c r="B29" s="58"/>
      <c r="C29" s="58"/>
      <c r="D29" s="58"/>
      <c r="E29" s="58"/>
      <c r="F29" s="58"/>
      <c r="G29" s="58"/>
      <c r="H29" s="3"/>
      <c r="I29" s="3"/>
      <c r="O29" s="3"/>
      <c r="P29" s="3"/>
      <c r="Q29" s="3"/>
      <c r="R29" s="3"/>
      <c r="S29" s="3"/>
      <c r="T29" s="3"/>
    </row>
    <row r="30" spans="1:20" ht="17.399999999999999">
      <c r="A30" s="43"/>
      <c r="B30" s="43"/>
      <c r="C30" s="43"/>
      <c r="D30" s="43"/>
      <c r="E30" s="43"/>
      <c r="F30" s="43"/>
      <c r="G30" s="43"/>
    </row>
    <row r="31" spans="1:20" ht="17.399999999999999">
      <c r="A31" s="43" t="s">
        <v>55</v>
      </c>
      <c r="B31" s="43"/>
      <c r="C31" s="43"/>
      <c r="D31" s="43"/>
      <c r="E31" s="43"/>
      <c r="F31" s="43" t="s">
        <v>59</v>
      </c>
      <c r="G31" s="43"/>
    </row>
    <row r="32" spans="1:20" ht="17.399999999999999">
      <c r="A32" s="44"/>
      <c r="B32" s="43"/>
      <c r="C32" s="43"/>
      <c r="D32" s="43"/>
      <c r="E32" s="43"/>
      <c r="F32" s="43"/>
      <c r="G32" s="43"/>
    </row>
    <row r="33" spans="1:7" ht="17.399999999999999">
      <c r="A33" s="43" t="s">
        <v>57</v>
      </c>
      <c r="B33" s="43" t="s">
        <v>56</v>
      </c>
      <c r="C33" s="43"/>
      <c r="D33" s="43"/>
      <c r="E33" s="43"/>
      <c r="F33" s="43" t="s">
        <v>60</v>
      </c>
      <c r="G33" s="43"/>
    </row>
    <row r="34" spans="1:7" ht="17.399999999999999">
      <c r="A34" s="43"/>
      <c r="B34" s="43"/>
      <c r="C34" s="43"/>
      <c r="D34" s="43"/>
      <c r="E34" s="43"/>
      <c r="F34" s="43"/>
      <c r="G34" s="43"/>
    </row>
    <row r="35" spans="1:7" ht="17.399999999999999">
      <c r="A35" s="43" t="s">
        <v>58</v>
      </c>
      <c r="B35" s="43"/>
      <c r="C35" s="43"/>
      <c r="D35" s="43"/>
      <c r="E35" s="43"/>
      <c r="F35" s="43"/>
      <c r="G35" s="43"/>
    </row>
  </sheetData>
  <mergeCells count="3">
    <mergeCell ref="A4:G4"/>
    <mergeCell ref="A1:G1"/>
    <mergeCell ref="A3:G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3"/>
  <sheetViews>
    <sheetView view="pageBreakPreview" topLeftCell="A4" zoomScale="60" zoomScaleNormal="70" workbookViewId="0">
      <selection sqref="A1:I1"/>
    </sheetView>
  </sheetViews>
  <sheetFormatPr baseColWidth="10" defaultRowHeight="14.4"/>
  <cols>
    <col min="1" max="1" width="45" customWidth="1"/>
    <col min="2" max="9" width="35.77734375" customWidth="1"/>
    <col min="18" max="18" width="18.5546875" customWidth="1"/>
    <col min="19" max="19" width="29.5546875" customWidth="1"/>
  </cols>
  <sheetData>
    <row r="1" spans="1:20" ht="150" customHeight="1">
      <c r="A1" s="86" t="s">
        <v>65</v>
      </c>
      <c r="B1" s="87"/>
      <c r="C1" s="87"/>
      <c r="D1" s="87"/>
      <c r="E1" s="87"/>
      <c r="F1" s="87"/>
      <c r="G1" s="87"/>
      <c r="H1" s="87"/>
      <c r="I1" s="87"/>
    </row>
    <row r="3" spans="1:20" ht="46.5" customHeight="1">
      <c r="A3" s="89" t="s">
        <v>66</v>
      </c>
      <c r="B3" s="89"/>
      <c r="C3" s="89"/>
      <c r="D3" s="89"/>
      <c r="E3" s="89"/>
      <c r="F3" s="89"/>
      <c r="G3" s="89"/>
      <c r="H3" s="89"/>
      <c r="I3" s="89"/>
    </row>
    <row r="4" spans="1:20" ht="15">
      <c r="A4" s="88" t="s">
        <v>49</v>
      </c>
      <c r="B4" s="88"/>
      <c r="C4" s="88"/>
      <c r="D4" s="88"/>
      <c r="E4" s="88"/>
      <c r="F4" s="88"/>
      <c r="G4" s="88"/>
      <c r="H4" s="88"/>
      <c r="I4" s="88"/>
    </row>
    <row r="5" spans="1:20" ht="15" thickBot="1"/>
    <row r="6" spans="1:20" ht="21">
      <c r="A6" s="1" t="s">
        <v>21</v>
      </c>
      <c r="B6" s="21" t="s">
        <v>1</v>
      </c>
      <c r="C6" s="21" t="s">
        <v>1</v>
      </c>
      <c r="D6" s="21" t="s">
        <v>1</v>
      </c>
      <c r="E6" s="21" t="s">
        <v>4</v>
      </c>
      <c r="F6" s="21" t="s">
        <v>4</v>
      </c>
      <c r="G6" s="21" t="s">
        <v>4</v>
      </c>
      <c r="H6" s="21" t="s">
        <v>4</v>
      </c>
      <c r="I6" s="21" t="s">
        <v>40</v>
      </c>
    </row>
    <row r="7" spans="1:20" ht="15" thickBot="1">
      <c r="A7" s="2"/>
      <c r="B7" s="5"/>
      <c r="C7" s="5"/>
      <c r="D7" s="5"/>
      <c r="E7" s="5"/>
      <c r="F7" s="5"/>
      <c r="G7" s="5"/>
      <c r="H7" s="5"/>
      <c r="I7" s="5"/>
    </row>
    <row r="8" spans="1:20">
      <c r="A8" s="18"/>
      <c r="B8" s="19"/>
      <c r="C8" s="19"/>
      <c r="D8" s="19"/>
      <c r="E8" s="19"/>
      <c r="F8" s="19"/>
      <c r="G8" s="19"/>
      <c r="H8" s="19"/>
      <c r="I8" s="19"/>
    </row>
    <row r="9" spans="1:20">
      <c r="A9" s="7" t="s">
        <v>18</v>
      </c>
      <c r="B9" s="8" t="s">
        <v>31</v>
      </c>
      <c r="C9" s="8" t="s">
        <v>33</v>
      </c>
      <c r="D9" s="8" t="s">
        <v>25</v>
      </c>
      <c r="E9" s="8">
        <v>12</v>
      </c>
      <c r="F9" s="8">
        <v>16</v>
      </c>
      <c r="G9" s="8">
        <v>37</v>
      </c>
      <c r="H9" s="8">
        <v>38</v>
      </c>
      <c r="I9" s="8" t="s">
        <v>41</v>
      </c>
    </row>
    <row r="10" spans="1:20">
      <c r="A10" s="13"/>
      <c r="B10" s="14"/>
      <c r="C10" s="14"/>
      <c r="D10" s="14"/>
      <c r="E10" s="15"/>
      <c r="F10" s="14"/>
      <c r="G10" s="17"/>
      <c r="H10" s="14"/>
      <c r="I10" s="17"/>
    </row>
    <row r="11" spans="1:20">
      <c r="A11" s="7"/>
      <c r="B11" s="8"/>
      <c r="C11" s="8"/>
      <c r="D11" s="8"/>
      <c r="E11" s="3"/>
      <c r="F11" s="8"/>
      <c r="G11" s="11"/>
      <c r="H11" s="8"/>
      <c r="I11" s="11"/>
    </row>
    <row r="12" spans="1:20">
      <c r="A12" s="7" t="s">
        <v>8</v>
      </c>
      <c r="B12" s="8">
        <v>26</v>
      </c>
      <c r="C12" s="3">
        <v>33</v>
      </c>
      <c r="D12" s="8">
        <v>65</v>
      </c>
      <c r="E12" s="3">
        <v>18</v>
      </c>
      <c r="F12" s="8">
        <v>91</v>
      </c>
      <c r="G12" s="4">
        <v>26</v>
      </c>
      <c r="H12" s="8">
        <v>9</v>
      </c>
      <c r="I12" s="4">
        <v>3</v>
      </c>
    </row>
    <row r="13" spans="1:20">
      <c r="A13" s="13"/>
      <c r="B13" s="14"/>
      <c r="C13" s="14"/>
      <c r="D13" s="14"/>
      <c r="E13" s="15"/>
      <c r="F13" s="14"/>
      <c r="G13" s="17"/>
      <c r="H13" s="14"/>
      <c r="I13" s="17"/>
    </row>
    <row r="14" spans="1:20" ht="58.2" customHeight="1">
      <c r="A14" s="7"/>
      <c r="B14" s="90" t="s">
        <v>32</v>
      </c>
      <c r="C14" s="90" t="s">
        <v>34</v>
      </c>
      <c r="D14" s="90" t="s">
        <v>35</v>
      </c>
      <c r="E14" s="90" t="s">
        <v>36</v>
      </c>
      <c r="F14" s="90" t="s">
        <v>37</v>
      </c>
      <c r="G14" s="93" t="s">
        <v>38</v>
      </c>
      <c r="H14" s="96" t="s">
        <v>39</v>
      </c>
      <c r="I14" s="93" t="s">
        <v>42</v>
      </c>
      <c r="O14" s="3"/>
      <c r="P14" s="3"/>
      <c r="Q14" s="3"/>
      <c r="R14" s="3"/>
      <c r="S14" s="3"/>
      <c r="T14" s="3"/>
    </row>
    <row r="15" spans="1:20" ht="73.2" customHeight="1">
      <c r="A15" s="7" t="s">
        <v>0</v>
      </c>
      <c r="B15" s="91"/>
      <c r="C15" s="91"/>
      <c r="D15" s="91"/>
      <c r="E15" s="91"/>
      <c r="F15" s="91"/>
      <c r="G15" s="94"/>
      <c r="H15" s="97"/>
      <c r="I15" s="94"/>
      <c r="O15" s="3"/>
      <c r="P15" s="3"/>
      <c r="Q15" s="3"/>
      <c r="R15" s="3"/>
      <c r="S15" s="3"/>
      <c r="T15" s="3"/>
    </row>
    <row r="16" spans="1:20" ht="64.8" customHeight="1">
      <c r="A16" s="13"/>
      <c r="B16" s="92"/>
      <c r="C16" s="92"/>
      <c r="D16" s="92"/>
      <c r="E16" s="92"/>
      <c r="F16" s="92"/>
      <c r="G16" s="95"/>
      <c r="H16" s="98"/>
      <c r="I16" s="95"/>
      <c r="O16" s="3"/>
      <c r="P16" s="3"/>
      <c r="Q16" s="3"/>
      <c r="R16" s="3"/>
      <c r="S16" s="3"/>
      <c r="T16" s="3"/>
    </row>
    <row r="17" spans="1:20">
      <c r="A17" s="7"/>
      <c r="B17" s="8"/>
      <c r="C17" s="8"/>
      <c r="D17" s="8"/>
      <c r="E17" s="3"/>
      <c r="F17" s="8"/>
      <c r="G17" s="11"/>
      <c r="H17" s="8"/>
      <c r="I17" s="11"/>
      <c r="O17" s="3"/>
      <c r="P17" s="3"/>
      <c r="Q17" s="3"/>
      <c r="R17" s="3"/>
      <c r="S17" s="3"/>
      <c r="T17" s="3"/>
    </row>
    <row r="18" spans="1:20">
      <c r="A18" s="7" t="s">
        <v>22</v>
      </c>
      <c r="B18" s="8">
        <v>2</v>
      </c>
      <c r="C18" s="8">
        <v>2</v>
      </c>
      <c r="D18" s="8">
        <v>2</v>
      </c>
      <c r="E18" s="3">
        <v>2</v>
      </c>
      <c r="F18" s="8">
        <v>2</v>
      </c>
      <c r="G18" s="11">
        <v>2</v>
      </c>
      <c r="H18" s="8">
        <v>2</v>
      </c>
      <c r="I18" s="11">
        <v>2</v>
      </c>
      <c r="O18" s="3"/>
      <c r="P18" s="3"/>
      <c r="Q18" s="3"/>
      <c r="R18" s="3"/>
      <c r="S18" s="3"/>
      <c r="T18" s="3"/>
    </row>
    <row r="19" spans="1:20">
      <c r="A19" s="13"/>
      <c r="B19" s="14"/>
      <c r="C19" s="14"/>
      <c r="D19" s="14"/>
      <c r="E19" s="15"/>
      <c r="F19" s="14"/>
      <c r="G19" s="17"/>
      <c r="H19" s="14"/>
      <c r="I19" s="17"/>
      <c r="O19" s="3"/>
      <c r="P19" s="3"/>
      <c r="Q19" s="3"/>
      <c r="R19" s="3"/>
      <c r="S19" s="3"/>
      <c r="T19" s="3"/>
    </row>
    <row r="20" spans="1:20">
      <c r="A20" s="7"/>
      <c r="B20" s="8"/>
      <c r="C20" s="8"/>
      <c r="D20" s="8"/>
      <c r="E20" s="3"/>
      <c r="F20" s="8"/>
      <c r="G20" s="11"/>
      <c r="H20" s="8"/>
      <c r="I20" s="11"/>
      <c r="O20" s="3"/>
      <c r="P20" s="3"/>
      <c r="Q20" s="3"/>
      <c r="R20" s="3"/>
      <c r="S20" s="3"/>
      <c r="T20" s="3"/>
    </row>
    <row r="21" spans="1:20" ht="45" customHeight="1">
      <c r="A21" s="7" t="s">
        <v>20</v>
      </c>
      <c r="B21" s="79">
        <v>0</v>
      </c>
      <c r="C21" s="79">
        <v>0</v>
      </c>
      <c r="D21" s="79">
        <v>0</v>
      </c>
      <c r="E21" s="80">
        <v>0</v>
      </c>
      <c r="F21" s="79">
        <v>0</v>
      </c>
      <c r="G21" s="81">
        <v>0</v>
      </c>
      <c r="H21" s="79">
        <v>0</v>
      </c>
      <c r="I21" s="81">
        <v>0</v>
      </c>
      <c r="O21" s="3"/>
      <c r="P21" s="3"/>
      <c r="Q21" s="3"/>
      <c r="R21" s="3"/>
      <c r="S21" s="3"/>
      <c r="T21" s="3"/>
    </row>
    <row r="22" spans="1:20">
      <c r="A22" s="7"/>
      <c r="B22" s="8"/>
      <c r="C22" s="8"/>
      <c r="D22" s="8"/>
      <c r="E22" s="3"/>
      <c r="F22" s="8"/>
      <c r="G22" s="11"/>
      <c r="H22" s="8"/>
      <c r="I22" s="11"/>
      <c r="O22" s="3"/>
      <c r="P22" s="3"/>
      <c r="Q22" s="3"/>
      <c r="R22" s="3"/>
      <c r="S22" s="3"/>
      <c r="T22" s="3"/>
    </row>
    <row r="23" spans="1:20" ht="15" thickBot="1">
      <c r="A23" s="9"/>
      <c r="B23" s="6"/>
      <c r="C23" s="6"/>
      <c r="D23" s="6"/>
      <c r="E23" s="6"/>
      <c r="F23" s="6"/>
      <c r="G23" s="12"/>
      <c r="H23" s="6"/>
      <c r="I23" s="12"/>
      <c r="O23" s="3"/>
      <c r="P23" s="3"/>
      <c r="Q23" s="3"/>
      <c r="R23" s="3"/>
      <c r="S23" s="3"/>
      <c r="T23" s="3"/>
    </row>
    <row r="24" spans="1:20" ht="15" thickBot="1">
      <c r="A24" s="3"/>
      <c r="B24" s="3"/>
      <c r="C24" s="3"/>
      <c r="D24" s="3"/>
      <c r="E24" s="3"/>
      <c r="F24" s="3"/>
      <c r="G24" s="3"/>
      <c r="H24" s="3"/>
      <c r="I24" s="3"/>
      <c r="O24" s="3"/>
      <c r="P24" s="3"/>
      <c r="Q24" s="3"/>
      <c r="R24" s="3"/>
      <c r="S24" s="3"/>
      <c r="T24" s="3"/>
    </row>
    <row r="25" spans="1:20" ht="34.200000000000003" customHeight="1" thickBot="1">
      <c r="A25" s="40" t="s">
        <v>61</v>
      </c>
      <c r="B25" s="41">
        <f>SUM(B21+C21+D21+E21+F21+G21+H21+I21)</f>
        <v>0</v>
      </c>
      <c r="C25" s="3"/>
      <c r="D25" s="3"/>
      <c r="E25" s="3"/>
      <c r="F25" s="3"/>
      <c r="G25" s="3"/>
      <c r="H25" s="3"/>
      <c r="I25" s="3"/>
      <c r="O25" s="3"/>
      <c r="P25" s="3"/>
      <c r="Q25" s="3"/>
      <c r="R25" s="3"/>
      <c r="S25" s="3"/>
      <c r="T25" s="3"/>
    </row>
    <row r="26" spans="1:20" ht="15.6">
      <c r="N26" s="24"/>
    </row>
    <row r="29" spans="1:20" ht="20.399999999999999">
      <c r="A29" s="77" t="s">
        <v>55</v>
      </c>
      <c r="B29" s="77"/>
      <c r="C29" s="77"/>
      <c r="D29" s="77"/>
      <c r="E29" s="77"/>
      <c r="F29" s="77"/>
      <c r="G29" s="77" t="s">
        <v>59</v>
      </c>
      <c r="H29" s="77"/>
      <c r="I29" s="77"/>
    </row>
    <row r="30" spans="1:20" ht="20.399999999999999">
      <c r="A30" s="78"/>
      <c r="B30" s="77"/>
      <c r="C30" s="77"/>
      <c r="D30" s="77"/>
      <c r="E30" s="77"/>
      <c r="F30" s="77"/>
      <c r="G30" s="77"/>
      <c r="H30" s="77"/>
      <c r="I30" s="77"/>
    </row>
    <row r="31" spans="1:20" ht="20.399999999999999">
      <c r="A31" s="77" t="s">
        <v>57</v>
      </c>
      <c r="B31" s="77" t="s">
        <v>56</v>
      </c>
      <c r="C31" s="77"/>
      <c r="D31" s="77"/>
      <c r="E31" s="77"/>
      <c r="F31" s="77"/>
      <c r="G31" s="77" t="s">
        <v>60</v>
      </c>
      <c r="H31" s="77"/>
      <c r="I31" s="77"/>
    </row>
    <row r="32" spans="1:20" ht="20.399999999999999">
      <c r="A32" s="77"/>
      <c r="B32" s="77"/>
      <c r="C32" s="77"/>
      <c r="D32" s="77"/>
      <c r="E32" s="77"/>
      <c r="F32" s="77"/>
      <c r="G32" s="77"/>
      <c r="H32" s="77"/>
      <c r="I32" s="77"/>
    </row>
    <row r="33" spans="1:9" ht="20.399999999999999">
      <c r="A33" s="77" t="s">
        <v>58</v>
      </c>
      <c r="B33" s="77"/>
      <c r="C33" s="77"/>
      <c r="D33" s="77"/>
      <c r="E33" s="77"/>
      <c r="F33" s="77"/>
      <c r="G33" s="77"/>
      <c r="H33" s="77"/>
      <c r="I33" s="77"/>
    </row>
  </sheetData>
  <mergeCells count="11">
    <mergeCell ref="A1:I1"/>
    <mergeCell ref="A3:I3"/>
    <mergeCell ref="A4:I4"/>
    <mergeCell ref="B14:B16"/>
    <mergeCell ref="I14:I16"/>
    <mergeCell ref="H14:H16"/>
    <mergeCell ref="C14:C16"/>
    <mergeCell ref="D14:D16"/>
    <mergeCell ref="E14:E16"/>
    <mergeCell ref="F14:F16"/>
    <mergeCell ref="G14:G16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4"/>
  <sheetViews>
    <sheetView view="pageBreakPreview" zoomScale="60" zoomScaleNormal="70" workbookViewId="0">
      <selection activeCell="A5" sqref="A5:F5"/>
    </sheetView>
  </sheetViews>
  <sheetFormatPr baseColWidth="10" defaultRowHeight="14.4"/>
  <cols>
    <col min="1" max="1" width="45" customWidth="1"/>
    <col min="2" max="5" width="30.77734375" customWidth="1"/>
    <col min="6" max="6" width="30.77734375" style="33" customWidth="1"/>
    <col min="7" max="7" width="30.77734375" customWidth="1"/>
    <col min="8" max="8" width="22.21875" customWidth="1"/>
    <col min="13" max="13" width="18.5546875" customWidth="1"/>
    <col min="14" max="14" width="29.5546875" customWidth="1"/>
  </cols>
  <sheetData>
    <row r="1" spans="1:15" ht="150" customHeight="1">
      <c r="A1" s="84" t="s">
        <v>64</v>
      </c>
      <c r="B1" s="84"/>
      <c r="C1" s="84"/>
      <c r="D1" s="84"/>
      <c r="E1" s="84"/>
      <c r="F1" s="84"/>
      <c r="G1" s="84"/>
      <c r="H1" s="84"/>
    </row>
    <row r="3" spans="1:15" ht="21">
      <c r="A3" s="99" t="s">
        <v>67</v>
      </c>
      <c r="B3" s="99"/>
      <c r="C3" s="99"/>
      <c r="D3" s="99"/>
      <c r="E3" s="99"/>
      <c r="F3" s="99"/>
    </row>
    <row r="4" spans="1:15" ht="21">
      <c r="A4" s="23"/>
      <c r="B4" s="23"/>
      <c r="C4" s="23"/>
      <c r="D4" s="23"/>
      <c r="E4" s="23"/>
      <c r="F4" s="25"/>
    </row>
    <row r="5" spans="1:15" ht="162" customHeight="1">
      <c r="A5" s="88" t="s">
        <v>23</v>
      </c>
      <c r="B5" s="88"/>
      <c r="C5" s="88"/>
      <c r="D5" s="88"/>
      <c r="E5" s="88"/>
      <c r="F5" s="88"/>
    </row>
    <row r="6" spans="1:15" ht="15" thickBot="1"/>
    <row r="7" spans="1:15" ht="21">
      <c r="A7" s="1" t="s">
        <v>21</v>
      </c>
      <c r="B7" s="21" t="s">
        <v>1</v>
      </c>
      <c r="C7" s="21" t="s">
        <v>1</v>
      </c>
      <c r="D7" s="22" t="s">
        <v>4</v>
      </c>
      <c r="E7" s="22" t="s">
        <v>4</v>
      </c>
      <c r="F7" s="28" t="s">
        <v>4</v>
      </c>
      <c r="G7" s="28" t="s">
        <v>4</v>
      </c>
      <c r="H7" s="28" t="s">
        <v>4</v>
      </c>
    </row>
    <row r="8" spans="1:15" ht="15" thickBot="1">
      <c r="A8" s="2"/>
      <c r="B8" s="5"/>
      <c r="C8" s="5"/>
      <c r="D8" s="10"/>
      <c r="E8" s="10"/>
      <c r="F8" s="27"/>
      <c r="G8" s="27"/>
      <c r="H8" s="27"/>
    </row>
    <row r="9" spans="1:15">
      <c r="A9" s="18"/>
      <c r="B9" s="19"/>
      <c r="C9" s="19"/>
      <c r="D9" s="20"/>
      <c r="E9" s="20"/>
      <c r="F9" s="34"/>
      <c r="G9" s="34"/>
      <c r="H9" s="34"/>
    </row>
    <row r="10" spans="1:15">
      <c r="A10" s="7" t="s">
        <v>18</v>
      </c>
      <c r="B10" s="8" t="s">
        <v>24</v>
      </c>
      <c r="C10" s="8" t="s">
        <v>25</v>
      </c>
      <c r="D10" s="11">
        <v>12</v>
      </c>
      <c r="E10" s="11">
        <v>16</v>
      </c>
      <c r="F10" s="27">
        <v>37</v>
      </c>
      <c r="G10" s="27">
        <v>37</v>
      </c>
      <c r="H10" s="27">
        <v>37</v>
      </c>
    </row>
    <row r="11" spans="1:15">
      <c r="A11" s="13"/>
      <c r="B11" s="14"/>
      <c r="C11" s="14"/>
      <c r="D11" s="17"/>
      <c r="E11" s="17"/>
      <c r="F11" s="29"/>
      <c r="G11" s="29"/>
      <c r="H11" s="29"/>
    </row>
    <row r="12" spans="1:15">
      <c r="A12" s="7"/>
      <c r="B12" s="8"/>
      <c r="C12" s="8"/>
      <c r="D12" s="11"/>
      <c r="E12" s="11"/>
      <c r="F12" s="27"/>
      <c r="G12" s="27"/>
      <c r="H12" s="27"/>
    </row>
    <row r="13" spans="1:15">
      <c r="A13" s="7" t="s">
        <v>8</v>
      </c>
      <c r="B13" s="8">
        <v>2</v>
      </c>
      <c r="C13" s="3">
        <v>17</v>
      </c>
      <c r="D13" s="11">
        <v>2</v>
      </c>
      <c r="E13" s="4">
        <v>10</v>
      </c>
      <c r="F13" s="30">
        <v>10</v>
      </c>
      <c r="G13" s="30">
        <v>30</v>
      </c>
      <c r="H13" s="30">
        <v>8</v>
      </c>
    </row>
    <row r="14" spans="1:15">
      <c r="A14" s="13"/>
      <c r="B14" s="14"/>
      <c r="C14" s="14"/>
      <c r="D14" s="17"/>
      <c r="E14" s="17"/>
      <c r="F14" s="29"/>
      <c r="G14" s="29"/>
      <c r="H14" s="29"/>
    </row>
    <row r="15" spans="1:15" ht="113.4" customHeight="1">
      <c r="A15" s="100" t="s">
        <v>0</v>
      </c>
      <c r="B15" s="26" t="s">
        <v>53</v>
      </c>
      <c r="C15" s="26" t="s">
        <v>51</v>
      </c>
      <c r="D15" s="27" t="s">
        <v>53</v>
      </c>
      <c r="E15" s="27" t="s">
        <v>26</v>
      </c>
      <c r="F15" s="36" t="s">
        <v>28</v>
      </c>
      <c r="G15" s="36" t="s">
        <v>47</v>
      </c>
      <c r="H15" s="36" t="s">
        <v>72</v>
      </c>
      <c r="J15" s="3"/>
      <c r="K15" s="3"/>
      <c r="L15" s="3"/>
      <c r="M15" s="3"/>
      <c r="N15" s="3"/>
      <c r="O15" s="3"/>
    </row>
    <row r="16" spans="1:15" ht="103.2" customHeight="1">
      <c r="A16" s="97"/>
      <c r="B16" s="26"/>
      <c r="C16" s="26" t="s">
        <v>52</v>
      </c>
      <c r="D16" s="27"/>
      <c r="E16" s="27"/>
      <c r="F16" s="35" t="s">
        <v>29</v>
      </c>
      <c r="G16" s="35"/>
      <c r="H16" s="35"/>
      <c r="J16" s="3"/>
      <c r="K16" s="3"/>
      <c r="L16" s="3"/>
      <c r="M16" s="3"/>
      <c r="N16" s="3"/>
      <c r="O16" s="3"/>
    </row>
    <row r="17" spans="1:15" ht="117.6" customHeight="1">
      <c r="A17" s="98"/>
      <c r="B17" s="38"/>
      <c r="C17" s="38" t="s">
        <v>50</v>
      </c>
      <c r="D17" s="29"/>
      <c r="E17" s="39" t="s">
        <v>27</v>
      </c>
      <c r="F17" s="37" t="s">
        <v>30</v>
      </c>
      <c r="G17" s="37"/>
      <c r="H17" s="37"/>
      <c r="J17" s="3"/>
      <c r="K17" s="3"/>
      <c r="L17" s="3"/>
      <c r="M17" s="3"/>
      <c r="N17" s="3"/>
      <c r="O17" s="3"/>
    </row>
    <row r="18" spans="1:15">
      <c r="A18" s="7"/>
      <c r="B18" s="8"/>
      <c r="C18" s="8"/>
      <c r="D18" s="11"/>
      <c r="E18" s="11"/>
      <c r="F18" s="27"/>
      <c r="G18" s="27"/>
      <c r="H18" s="27"/>
      <c r="J18" s="3"/>
      <c r="K18" s="3"/>
      <c r="L18" s="3"/>
      <c r="M18" s="3"/>
      <c r="N18" s="3"/>
      <c r="O18" s="3"/>
    </row>
    <row r="19" spans="1:15">
      <c r="A19" s="7" t="s">
        <v>22</v>
      </c>
      <c r="B19" s="8">
        <v>2</v>
      </c>
      <c r="C19" s="8">
        <v>2</v>
      </c>
      <c r="D19" s="11">
        <v>2</v>
      </c>
      <c r="E19" s="11">
        <v>2</v>
      </c>
      <c r="F19" s="27">
        <v>2</v>
      </c>
      <c r="G19" s="27">
        <v>2</v>
      </c>
      <c r="H19" s="27">
        <v>2</v>
      </c>
      <c r="J19" s="3"/>
      <c r="K19" s="3"/>
      <c r="L19" s="3"/>
      <c r="M19" s="3"/>
      <c r="N19" s="3"/>
      <c r="O19" s="3"/>
    </row>
    <row r="20" spans="1:15">
      <c r="A20" s="13"/>
      <c r="B20" s="14"/>
      <c r="C20" s="14"/>
      <c r="D20" s="17"/>
      <c r="E20" s="17"/>
      <c r="F20" s="29"/>
      <c r="G20" s="29"/>
      <c r="H20" s="29"/>
      <c r="J20" s="3"/>
      <c r="K20" s="3"/>
      <c r="L20" s="3"/>
      <c r="M20" s="3"/>
      <c r="N20" s="3"/>
      <c r="O20" s="3"/>
    </row>
    <row r="21" spans="1:15">
      <c r="A21" s="7"/>
      <c r="B21" s="8"/>
      <c r="C21" s="8"/>
      <c r="D21" s="11"/>
      <c r="E21" s="11"/>
      <c r="F21" s="27"/>
      <c r="G21" s="27"/>
      <c r="H21" s="27"/>
      <c r="J21" s="3"/>
      <c r="K21" s="3"/>
      <c r="L21" s="3"/>
      <c r="M21" s="3"/>
      <c r="N21" s="3"/>
      <c r="O21" s="3"/>
    </row>
    <row r="22" spans="1:15" ht="45" customHeight="1">
      <c r="A22" s="73" t="s">
        <v>20</v>
      </c>
      <c r="B22" s="79">
        <v>0</v>
      </c>
      <c r="C22" s="79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J22" s="3"/>
      <c r="K22" s="3"/>
      <c r="L22" s="3"/>
      <c r="M22" s="3"/>
      <c r="N22" s="3"/>
      <c r="O22" s="3"/>
    </row>
    <row r="23" spans="1:15">
      <c r="A23" s="7"/>
      <c r="B23" s="8"/>
      <c r="C23" s="8"/>
      <c r="D23" s="11"/>
      <c r="E23" s="11"/>
      <c r="F23" s="27"/>
      <c r="G23" s="27"/>
      <c r="H23" s="27"/>
      <c r="J23" s="3"/>
      <c r="K23" s="3"/>
      <c r="L23" s="3"/>
      <c r="M23" s="3"/>
      <c r="N23" s="3"/>
      <c r="O23" s="3"/>
    </row>
    <row r="24" spans="1:15" ht="15" thickBot="1">
      <c r="A24" s="9"/>
      <c r="B24" s="6"/>
      <c r="C24" s="6"/>
      <c r="D24" s="12"/>
      <c r="E24" s="12"/>
      <c r="F24" s="32"/>
      <c r="G24" s="32"/>
      <c r="H24" s="32"/>
      <c r="J24" s="3"/>
      <c r="K24" s="3"/>
      <c r="L24" s="3"/>
      <c r="M24" s="3"/>
      <c r="N24" s="3"/>
      <c r="O24" s="3"/>
    </row>
    <row r="25" spans="1:15" ht="15" thickBot="1">
      <c r="A25" s="3"/>
      <c r="B25" s="3"/>
      <c r="C25" s="3"/>
      <c r="D25" s="3"/>
      <c r="E25" s="3"/>
      <c r="J25" s="3"/>
      <c r="K25" s="3"/>
      <c r="L25" s="3"/>
      <c r="M25" s="3"/>
      <c r="N25" s="3"/>
      <c r="O25" s="3"/>
    </row>
    <row r="26" spans="1:15" ht="45" customHeight="1" thickBot="1">
      <c r="A26" s="40" t="s">
        <v>61</v>
      </c>
      <c r="B26" s="82">
        <f>SUM(B22:H22)</f>
        <v>0</v>
      </c>
      <c r="C26" s="3"/>
      <c r="D26" s="3"/>
      <c r="E26" s="3"/>
      <c r="J26" s="3"/>
      <c r="K26" s="3"/>
      <c r="L26" s="3"/>
      <c r="M26" s="3"/>
      <c r="N26" s="3"/>
      <c r="O26" s="3"/>
    </row>
    <row r="27" spans="1:15" ht="15.6">
      <c r="I27" s="24"/>
    </row>
    <row r="28" spans="1:15">
      <c r="F28"/>
    </row>
    <row r="29" spans="1:15" ht="17.399999999999999">
      <c r="A29" s="43" t="s">
        <v>55</v>
      </c>
      <c r="B29" s="43"/>
      <c r="C29" s="43"/>
      <c r="D29" s="43"/>
      <c r="E29" s="43"/>
      <c r="F29" s="43" t="s">
        <v>59</v>
      </c>
      <c r="G29" s="43"/>
    </row>
    <row r="30" spans="1:15" ht="17.399999999999999">
      <c r="A30" s="44"/>
      <c r="B30" s="43"/>
      <c r="C30" s="43"/>
      <c r="D30" s="43"/>
      <c r="E30" s="43"/>
      <c r="F30" s="43"/>
      <c r="G30" s="43"/>
    </row>
    <row r="31" spans="1:15" ht="17.399999999999999">
      <c r="A31" s="43" t="s">
        <v>57</v>
      </c>
      <c r="B31" s="43" t="s">
        <v>56</v>
      </c>
      <c r="C31" s="43"/>
      <c r="D31" s="43"/>
      <c r="E31" s="43"/>
      <c r="F31" s="43" t="s">
        <v>60</v>
      </c>
      <c r="G31" s="43"/>
    </row>
    <row r="32" spans="1:15" ht="17.399999999999999">
      <c r="A32" s="43"/>
      <c r="B32" s="43"/>
      <c r="C32" s="43"/>
      <c r="D32" s="43"/>
      <c r="E32" s="43"/>
      <c r="F32" s="43"/>
      <c r="G32" s="43"/>
      <c r="H32" s="43"/>
    </row>
    <row r="33" spans="1:8" ht="17.399999999999999">
      <c r="A33" s="43" t="s">
        <v>58</v>
      </c>
      <c r="B33" s="43"/>
      <c r="C33" s="43"/>
      <c r="D33" s="43"/>
      <c r="E33" s="43"/>
      <c r="F33" s="43"/>
      <c r="G33" s="43"/>
      <c r="H33" s="43"/>
    </row>
    <row r="34" spans="1:8">
      <c r="F34"/>
    </row>
  </sheetData>
  <mergeCells count="4">
    <mergeCell ref="A5:F5"/>
    <mergeCell ref="A3:F3"/>
    <mergeCell ref="A15:A17"/>
    <mergeCell ref="A1:H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657B6-BB58-4C78-87BE-D02F072855D3}">
  <dimension ref="A1:B34"/>
  <sheetViews>
    <sheetView view="pageBreakPreview" topLeftCell="A18" zoomScale="60" zoomScaleNormal="70" workbookViewId="0">
      <selection activeCell="B27" sqref="B27"/>
    </sheetView>
  </sheetViews>
  <sheetFormatPr baseColWidth="10" defaultRowHeight="14.4"/>
  <cols>
    <col min="1" max="1" width="53.21875" customWidth="1"/>
    <col min="2" max="2" width="71.21875" customWidth="1"/>
  </cols>
  <sheetData>
    <row r="1" spans="1:2" ht="150" customHeight="1">
      <c r="A1" s="84" t="s">
        <v>70</v>
      </c>
      <c r="B1" s="84"/>
    </row>
    <row r="3" spans="1:2" ht="21">
      <c r="A3" s="85" t="s">
        <v>69</v>
      </c>
      <c r="B3" s="85"/>
    </row>
    <row r="4" spans="1:2" ht="15.6">
      <c r="A4" s="101" t="s">
        <v>68</v>
      </c>
      <c r="B4" s="101"/>
    </row>
    <row r="5" spans="1:2" ht="15" thickBot="1"/>
    <row r="6" spans="1:2" ht="45" customHeight="1" thickBot="1">
      <c r="A6" s="74" t="s">
        <v>21</v>
      </c>
      <c r="B6" s="28" t="s">
        <v>4</v>
      </c>
    </row>
    <row r="7" spans="1:2" ht="45" customHeight="1">
      <c r="A7" s="74"/>
      <c r="B7" s="34"/>
    </row>
    <row r="8" spans="1:2" ht="45" customHeight="1">
      <c r="A8" s="42" t="s">
        <v>18</v>
      </c>
      <c r="B8" s="27" t="s">
        <v>46</v>
      </c>
    </row>
    <row r="9" spans="1:2" ht="45" customHeight="1">
      <c r="A9" s="75"/>
      <c r="B9" s="29"/>
    </row>
    <row r="10" spans="1:2" ht="45" customHeight="1">
      <c r="A10" s="42"/>
      <c r="B10" s="27"/>
    </row>
    <row r="11" spans="1:2" ht="45" customHeight="1">
      <c r="A11" s="42" t="s">
        <v>8</v>
      </c>
      <c r="B11" s="30">
        <v>1</v>
      </c>
    </row>
    <row r="12" spans="1:2" ht="45" customHeight="1">
      <c r="A12" s="75"/>
      <c r="B12" s="29"/>
    </row>
    <row r="13" spans="1:2" ht="45" customHeight="1">
      <c r="A13" s="42"/>
      <c r="B13" s="27"/>
    </row>
    <row r="14" spans="1:2" ht="45" customHeight="1">
      <c r="A14" s="42" t="s">
        <v>0</v>
      </c>
      <c r="B14" s="27" t="s">
        <v>54</v>
      </c>
    </row>
    <row r="15" spans="1:2" ht="45" customHeight="1">
      <c r="A15" s="75"/>
      <c r="B15" s="29"/>
    </row>
    <row r="16" spans="1:2" ht="45" customHeight="1">
      <c r="A16" s="42"/>
      <c r="B16" s="27"/>
    </row>
    <row r="17" spans="1:2" ht="45" customHeight="1">
      <c r="A17" s="42" t="s">
        <v>22</v>
      </c>
      <c r="B17" s="27">
        <v>2</v>
      </c>
    </row>
    <row r="18" spans="1:2" ht="45" customHeight="1">
      <c r="A18" s="75"/>
      <c r="B18" s="29"/>
    </row>
    <row r="19" spans="1:2" ht="45" customHeight="1">
      <c r="A19" s="42"/>
      <c r="B19" s="27"/>
    </row>
    <row r="20" spans="1:2" ht="45" customHeight="1">
      <c r="A20" s="42" t="s">
        <v>19</v>
      </c>
      <c r="B20" s="29" t="s">
        <v>71</v>
      </c>
    </row>
    <row r="21" spans="1:2" ht="45" customHeight="1">
      <c r="A21" s="75"/>
      <c r="B21" s="29"/>
    </row>
    <row r="22" spans="1:2" ht="45" customHeight="1">
      <c r="A22" s="42"/>
      <c r="B22" s="27"/>
    </row>
    <row r="23" spans="1:2" ht="45" customHeight="1">
      <c r="A23" s="42" t="s">
        <v>20</v>
      </c>
      <c r="B23" s="31">
        <v>0</v>
      </c>
    </row>
    <row r="24" spans="1:2" ht="45" customHeight="1">
      <c r="A24" s="42"/>
      <c r="B24" s="27"/>
    </row>
    <row r="25" spans="1:2" ht="45" customHeight="1" thickBot="1">
      <c r="A25" s="76"/>
      <c r="B25" s="32"/>
    </row>
    <row r="26" spans="1:2" ht="45" customHeight="1" thickBot="1">
      <c r="A26" s="33"/>
      <c r="B26" s="33"/>
    </row>
    <row r="27" spans="1:2" ht="45" customHeight="1" thickBot="1">
      <c r="A27" s="40" t="s">
        <v>61</v>
      </c>
      <c r="B27" s="33"/>
    </row>
    <row r="28" spans="1:2">
      <c r="A28" s="3"/>
      <c r="B28" s="3"/>
    </row>
    <row r="30" spans="1:2">
      <c r="A30" t="s">
        <v>55</v>
      </c>
      <c r="B30" t="s">
        <v>59</v>
      </c>
    </row>
    <row r="31" spans="1:2">
      <c r="A31" s="16"/>
    </row>
    <row r="32" spans="1:2">
      <c r="A32" t="s">
        <v>57</v>
      </c>
      <c r="B32" t="s">
        <v>60</v>
      </c>
    </row>
    <row r="34" spans="1:1">
      <c r="A34" t="s">
        <v>58</v>
      </c>
    </row>
  </sheetData>
  <mergeCells count="3">
    <mergeCell ref="A1:B1"/>
    <mergeCell ref="A3:B3"/>
    <mergeCell ref="A4:B4"/>
  </mergeCells>
  <pageMargins left="0.7" right="0.7" top="0.75" bottom="0.75" header="0.3" footer="0.3"/>
  <pageSetup paperSize="9"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6C79BD66478E40B91F3A9602D3CC4C" ma:contentTypeVersion="9" ma:contentTypeDescription="Create a new document." ma:contentTypeScope="" ma:versionID="8b8d36bf1e1e8497e0a74fb86dc54fe9">
  <xsd:schema xmlns:xsd="http://www.w3.org/2001/XMLSchema" xmlns:xs="http://www.w3.org/2001/XMLSchema" xmlns:p="http://schemas.microsoft.com/office/2006/metadata/properties" xmlns:ns3="826ecba3-4f3d-4a6f-80ea-49b7a93137e4" xmlns:ns4="9912a2c1-df96-47c9-86e6-924077266555" targetNamespace="http://schemas.microsoft.com/office/2006/metadata/properties" ma:root="true" ma:fieldsID="612b06f626765002afd4a6bb6569651e" ns3:_="" ns4:_="">
    <xsd:import namespace="826ecba3-4f3d-4a6f-80ea-49b7a93137e4"/>
    <xsd:import namespace="9912a2c1-df96-47c9-86e6-92407726655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6ecba3-4f3d-4a6f-80ea-49b7a93137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12a2c1-df96-47c9-86e6-92407726655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26ecba3-4f3d-4a6f-80ea-49b7a93137e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739FE8-400E-43D6-9156-C9EF2B1713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6ecba3-4f3d-4a6f-80ea-49b7a93137e4"/>
    <ds:schemaRef ds:uri="9912a2c1-df96-47c9-86e6-9240772665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6D0CD8-454A-485B-9255-3F16762E4701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9912a2c1-df96-47c9-86e6-924077266555"/>
    <ds:schemaRef ds:uri="826ecba3-4f3d-4a6f-80ea-49b7a93137e4"/>
  </ds:schemaRefs>
</ds:datastoreItem>
</file>

<file path=customXml/itemProps3.xml><?xml version="1.0" encoding="utf-8"?>
<ds:datastoreItem xmlns:ds="http://schemas.openxmlformats.org/officeDocument/2006/customXml" ds:itemID="{037DFD80-BE8E-490E-8A72-EEABD53EAA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 1 DPGF Chaudières</vt:lpstr>
      <vt:lpstr>Lot 2 DPGF Vmc</vt:lpstr>
      <vt:lpstr>Lot 3 DPGF Clim - Roof Top </vt:lpstr>
      <vt:lpstr>Lot 4 DPGF GTB</vt:lpstr>
      <vt:lpstr>'Lot 3 DPGF Clim - Roof Top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Marie-Laure LEPERS</dc:creator>
  <cp:lastModifiedBy>SAWADOGO Adama</cp:lastModifiedBy>
  <cp:lastPrinted>2024-08-28T14:24:01Z</cp:lastPrinted>
  <dcterms:created xsi:type="dcterms:W3CDTF">2019-02-05T15:17:44Z</dcterms:created>
  <dcterms:modified xsi:type="dcterms:W3CDTF">2025-10-22T07:52:57Z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0x010100146C79BD66478E40B91F3A9602D3CC4C</vt:lpwstr>
  </property>
</Properties>
</file>